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YannisP DES CLASSES Undergrad\ΠΟΣΟΤΙΚΕΣ ΜΕΘΟΔΟΙ = 2020\_02_Descriptive\"/>
    </mc:Choice>
  </mc:AlternateContent>
  <xr:revisionPtr revIDLastSave="0" documentId="13_ncr:1_{195A7EE1-C79B-4392-AE4C-9387E0848015}" xr6:coauthVersionLast="45" xr6:coauthVersionMax="45" xr10:uidLastSave="{00000000-0000-0000-0000-000000000000}"/>
  <bookViews>
    <workbookView xWindow="-108" yWindow="-108" windowWidth="23256" windowHeight="12576" xr2:uid="{0DC84FB8-9AB0-4CC9-B5EA-2F29A13F277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" i="1" l="1"/>
  <c r="C3" i="1" l="1"/>
  <c r="C4" i="1"/>
  <c r="D4" i="1" s="1"/>
  <c r="C5" i="1"/>
  <c r="D5" i="1" s="1"/>
  <c r="C6" i="1"/>
  <c r="D6" i="1" s="1"/>
  <c r="C7" i="1"/>
  <c r="D7" i="1" s="1"/>
  <c r="C8" i="1"/>
  <c r="D8" i="1" s="1"/>
  <c r="C9" i="1"/>
  <c r="D9" i="1" s="1"/>
  <c r="C10" i="1"/>
  <c r="D10" i="1" s="1"/>
  <c r="D2" i="1"/>
  <c r="F2" i="1" s="1"/>
  <c r="D3" i="1"/>
  <c r="B11" i="1"/>
  <c r="E8" i="1" l="1"/>
  <c r="F8" i="1"/>
  <c r="E6" i="1"/>
  <c r="F6" i="1"/>
  <c r="E5" i="1"/>
  <c r="F5" i="1"/>
  <c r="E3" i="1"/>
  <c r="F3" i="1"/>
  <c r="E9" i="1"/>
  <c r="F9" i="1"/>
  <c r="E4" i="1"/>
  <c r="E11" i="1" s="1"/>
  <c r="F4" i="1"/>
  <c r="E10" i="1"/>
  <c r="F10" i="1"/>
  <c r="E7" i="1"/>
  <c r="F7" i="1"/>
  <c r="E2" i="1"/>
  <c r="D11" i="1"/>
  <c r="F11" i="1" l="1"/>
  <c r="G11" i="1" s="1"/>
  <c r="H11" i="1" s="1"/>
</calcChain>
</file>

<file path=xl/sharedStrings.xml><?xml version="1.0" encoding="utf-8"?>
<sst xmlns="http://schemas.openxmlformats.org/spreadsheetml/2006/main" count="10" uniqueCount="10">
  <si>
    <t>NUM1</t>
  </si>
  <si>
    <t>Average</t>
  </si>
  <si>
    <t>Abs. Dev.</t>
  </si>
  <si>
    <t>Dev.</t>
  </si>
  <si>
    <t>Dev²</t>
  </si>
  <si>
    <t>i</t>
  </si>
  <si>
    <t>Variance</t>
  </si>
  <si>
    <t>Standard Deviation</t>
  </si>
  <si>
    <t>Διακύμανση</t>
  </si>
  <si>
    <t>Τυπική Απόκλιση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</si>
</sst>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4" x14ac:knownFonts="1">
    <font>
      <sz val="11"/>
      <color theme="1"/>
      <name val="Segoe UI"/>
      <family val="2"/>
    </font>
    <font>
      <b/>
      <sz val="11"/>
      <color theme="1"/>
      <name val="Segoe UI"/>
      <family val="2"/>
      <charset val="161"/>
    </font>
    <font>
      <b/>
      <sz val="11"/>
      <color rgb="FFFF0000"/>
      <name val="Segoe UI"/>
      <family val="2"/>
      <charset val="161"/>
    </font>
    <font>
      <b/>
      <sz val="11"/>
      <color rgb="FF00B0F0"/>
      <name val="Segoe UI"/>
      <family val="2"/>
      <charset val="161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 diagonalUp="1" diagonalDown="1"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 style="thin">
        <color theme="0" tint="-0.34998626667073579"/>
      </diagonal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n">
        <color theme="0" tint="-0.34998626667073579"/>
      </bottom>
      <diagonal/>
    </border>
    <border>
      <left style="thick">
        <color auto="1"/>
      </left>
      <right style="thick">
        <color auto="1"/>
      </right>
      <top style="thin">
        <color theme="0" tint="-0.34998626667073579"/>
      </top>
      <bottom style="thin">
        <color theme="0" tint="-0.34998626667073579"/>
      </bottom>
      <diagonal/>
    </border>
    <border>
      <left style="thick">
        <color auto="1"/>
      </left>
      <right style="thick">
        <color auto="1"/>
      </right>
      <top style="thin">
        <color theme="0" tint="-0.34998626667073579"/>
      </top>
      <bottom style="thick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1" xfId="0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4" fontId="0" fillId="3" borderId="1" xfId="0" applyNumberFormat="1" applyFill="1" applyBorder="1" applyAlignment="1">
      <alignment horizontal="center"/>
    </xf>
    <xf numFmtId="164" fontId="1" fillId="0" borderId="2" xfId="0" applyNumberFormat="1" applyFon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164" fontId="0" fillId="3" borderId="2" xfId="0" applyNumberFormat="1" applyFill="1" applyBorder="1" applyAlignment="1">
      <alignment horizontal="center"/>
    </xf>
    <xf numFmtId="0" fontId="0" fillId="0" borderId="3" xfId="0" applyBorder="1" applyAlignment="1">
      <alignment horizontal="center"/>
    </xf>
    <xf numFmtId="164" fontId="0" fillId="0" borderId="4" xfId="0" applyNumberFormat="1" applyBorder="1" applyAlignment="1">
      <alignment horizontal="center"/>
    </xf>
    <xf numFmtId="0" fontId="1" fillId="0" borderId="5" xfId="0" applyFont="1" applyBorder="1" applyAlignment="1">
      <alignment horizontal="center"/>
    </xf>
    <xf numFmtId="164" fontId="0" fillId="2" borderId="6" xfId="0" applyNumberFormat="1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4" borderId="8" xfId="0" applyFill="1" applyBorder="1" applyAlignment="1">
      <alignment horizontal="center"/>
    </xf>
    <xf numFmtId="164" fontId="1" fillId="5" borderId="1" xfId="0" applyNumberFormat="1" applyFont="1" applyFill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E8D318-A2E0-4862-A430-B008008232DE}">
  <dimension ref="A1:H11"/>
  <sheetViews>
    <sheetView tabSelected="1" zoomScale="205" zoomScaleNormal="205" workbookViewId="0">
      <pane xSplit="2" ySplit="1" topLeftCell="C2" activePane="bottomRight" state="frozen"/>
      <selection pane="topRight" activeCell="B1" sqref="B1"/>
      <selection pane="bottomLeft" activeCell="A2" sqref="A2"/>
      <selection pane="bottomRight" activeCell="B1" sqref="B1:B10"/>
    </sheetView>
  </sheetViews>
  <sheetFormatPr defaultColWidth="11.796875" defaultRowHeight="16.8" x14ac:dyDescent="0.4"/>
  <cols>
    <col min="1" max="1" width="1.8984375" style="3" bestFit="1" customWidth="1"/>
    <col min="2" max="2" width="7.296875" style="3" bestFit="1" customWidth="1"/>
    <col min="3" max="3" width="8.09765625" style="3" bestFit="1" customWidth="1"/>
    <col min="4" max="4" width="8" style="3" bestFit="1" customWidth="1"/>
    <col min="5" max="5" width="9" style="4" bestFit="1" customWidth="1"/>
    <col min="6" max="6" width="10.8984375" style="4" bestFit="1" customWidth="1"/>
    <col min="7" max="7" width="11.69921875" style="3" bestFit="1" customWidth="1"/>
    <col min="8" max="8" width="17.69921875" style="3" bestFit="1" customWidth="1"/>
    <col min="9" max="16384" width="11.796875" style="3"/>
  </cols>
  <sheetData>
    <row r="1" spans="1:8" s="1" customFormat="1" ht="17.399999999999999" thickBot="1" x14ac:dyDescent="0.45">
      <c r="A1" s="1" t="s">
        <v>5</v>
      </c>
      <c r="B1" s="11" t="s">
        <v>0</v>
      </c>
      <c r="C1" s="1" t="s">
        <v>1</v>
      </c>
      <c r="D1" s="1" t="s">
        <v>3</v>
      </c>
      <c r="E1" s="6" t="s">
        <v>2</v>
      </c>
      <c r="F1" s="2" t="s">
        <v>4</v>
      </c>
    </row>
    <row r="2" spans="1:8" ht="17.399999999999999" thickTop="1" x14ac:dyDescent="0.4">
      <c r="A2" s="9">
        <v>1</v>
      </c>
      <c r="B2" s="13">
        <v>1</v>
      </c>
      <c r="C2" s="10">
        <f>AVERAGE($B$2:$B$10)</f>
        <v>5.1111111111111107</v>
      </c>
      <c r="D2" s="4">
        <f>B2-C2</f>
        <v>-4.1111111111111107</v>
      </c>
      <c r="E2" s="7">
        <f>ABS(D2)</f>
        <v>4.1111111111111107</v>
      </c>
      <c r="F2" s="4">
        <f>D2^2</f>
        <v>16.901234567901231</v>
      </c>
    </row>
    <row r="3" spans="1:8" x14ac:dyDescent="0.4">
      <c r="A3" s="9">
        <v>2</v>
      </c>
      <c r="B3" s="14">
        <v>3</v>
      </c>
      <c r="C3" s="10">
        <f t="shared" ref="C3:C10" si="0">AVERAGE($B$2:$B$10)</f>
        <v>5.1111111111111107</v>
      </c>
      <c r="D3" s="4">
        <f t="shared" ref="D3:D10" si="1">B3-C3</f>
        <v>-2.1111111111111107</v>
      </c>
      <c r="E3" s="7">
        <f t="shared" ref="E3:E10" si="2">ABS(D3)</f>
        <v>2.1111111111111107</v>
      </c>
      <c r="F3" s="4">
        <f t="shared" ref="F3:F10" si="3">D3^2</f>
        <v>4.4567901234567886</v>
      </c>
    </row>
    <row r="4" spans="1:8" x14ac:dyDescent="0.4">
      <c r="A4" s="9">
        <v>3</v>
      </c>
      <c r="B4" s="14">
        <v>3</v>
      </c>
      <c r="C4" s="10">
        <f t="shared" si="0"/>
        <v>5.1111111111111107</v>
      </c>
      <c r="D4" s="4">
        <f t="shared" si="1"/>
        <v>-2.1111111111111107</v>
      </c>
      <c r="E4" s="7">
        <f t="shared" si="2"/>
        <v>2.1111111111111107</v>
      </c>
      <c r="F4" s="4">
        <f t="shared" si="3"/>
        <v>4.4567901234567886</v>
      </c>
    </row>
    <row r="5" spans="1:8" x14ac:dyDescent="0.4">
      <c r="A5" s="9">
        <v>4</v>
      </c>
      <c r="B5" s="14">
        <v>5</v>
      </c>
      <c r="C5" s="10">
        <f t="shared" si="0"/>
        <v>5.1111111111111107</v>
      </c>
      <c r="D5" s="4">
        <f t="shared" si="1"/>
        <v>-0.11111111111111072</v>
      </c>
      <c r="E5" s="7">
        <f t="shared" si="2"/>
        <v>0.11111111111111072</v>
      </c>
      <c r="F5" s="4">
        <f t="shared" si="3"/>
        <v>1.2345679012345592E-2</v>
      </c>
    </row>
    <row r="6" spans="1:8" x14ac:dyDescent="0.4">
      <c r="A6" s="9">
        <v>5</v>
      </c>
      <c r="B6" s="16">
        <v>6</v>
      </c>
      <c r="C6" s="10">
        <f t="shared" si="0"/>
        <v>5.1111111111111107</v>
      </c>
      <c r="D6" s="4">
        <f t="shared" si="1"/>
        <v>0.88888888888888928</v>
      </c>
      <c r="E6" s="7">
        <f t="shared" si="2"/>
        <v>0.88888888888888928</v>
      </c>
      <c r="F6" s="4">
        <f t="shared" si="3"/>
        <v>0.79012345679012419</v>
      </c>
    </row>
    <row r="7" spans="1:8" x14ac:dyDescent="0.4">
      <c r="A7" s="9">
        <v>6</v>
      </c>
      <c r="B7" s="14">
        <v>6</v>
      </c>
      <c r="C7" s="10">
        <f t="shared" si="0"/>
        <v>5.1111111111111107</v>
      </c>
      <c r="D7" s="4">
        <f t="shared" si="1"/>
        <v>0.88888888888888928</v>
      </c>
      <c r="E7" s="7">
        <f t="shared" si="2"/>
        <v>0.88888888888888928</v>
      </c>
      <c r="F7" s="4">
        <f t="shared" si="3"/>
        <v>0.79012345679012419</v>
      </c>
    </row>
    <row r="8" spans="1:8" x14ac:dyDescent="0.4">
      <c r="A8" s="9">
        <v>7</v>
      </c>
      <c r="B8" s="14">
        <v>6</v>
      </c>
      <c r="C8" s="10">
        <f t="shared" si="0"/>
        <v>5.1111111111111107</v>
      </c>
      <c r="D8" s="4">
        <f t="shared" si="1"/>
        <v>0.88888888888888928</v>
      </c>
      <c r="E8" s="7">
        <f t="shared" si="2"/>
        <v>0.88888888888888928</v>
      </c>
      <c r="F8" s="4">
        <f t="shared" si="3"/>
        <v>0.79012345679012419</v>
      </c>
    </row>
    <row r="9" spans="1:8" x14ac:dyDescent="0.4">
      <c r="A9" s="9">
        <v>8</v>
      </c>
      <c r="B9" s="14">
        <v>7</v>
      </c>
      <c r="C9" s="10">
        <f t="shared" si="0"/>
        <v>5.1111111111111107</v>
      </c>
      <c r="D9" s="4">
        <f t="shared" si="1"/>
        <v>1.8888888888888893</v>
      </c>
      <c r="E9" s="7">
        <f t="shared" si="2"/>
        <v>1.8888888888888893</v>
      </c>
      <c r="F9" s="4">
        <f t="shared" si="3"/>
        <v>3.5679012345679029</v>
      </c>
      <c r="G9" s="20" t="s">
        <v>8</v>
      </c>
      <c r="H9" s="21" t="s">
        <v>9</v>
      </c>
    </row>
    <row r="10" spans="1:8" ht="17.399999999999999" thickBot="1" x14ac:dyDescent="0.45">
      <c r="A10" s="9">
        <v>9</v>
      </c>
      <c r="B10" s="15">
        <v>9</v>
      </c>
      <c r="C10" s="10">
        <f t="shared" si="0"/>
        <v>5.1111111111111107</v>
      </c>
      <c r="D10" s="4">
        <f t="shared" si="1"/>
        <v>3.8888888888888893</v>
      </c>
      <c r="E10" s="7">
        <f t="shared" si="2"/>
        <v>3.8888888888888893</v>
      </c>
      <c r="F10" s="4">
        <f t="shared" si="3"/>
        <v>15.123456790123459</v>
      </c>
      <c r="G10" s="20" t="s">
        <v>6</v>
      </c>
      <c r="H10" s="21" t="s">
        <v>7</v>
      </c>
    </row>
    <row r="11" spans="1:8" ht="17.399999999999999" thickTop="1" x14ac:dyDescent="0.4">
      <c r="B11" s="12">
        <f>AVERAGE(B2:B10)</f>
        <v>5.1111111111111107</v>
      </c>
      <c r="D11" s="5">
        <f>AVERAGE(D2:D10)</f>
        <v>3.9474596431116675E-16</v>
      </c>
      <c r="E11" s="8">
        <f>AVERAGE(E2:E10)</f>
        <v>1.8765432098765433</v>
      </c>
      <c r="F11" s="17">
        <f>SUM(F2:F10)</f>
        <v>46.888888888888886</v>
      </c>
      <c r="G11" s="19">
        <f>F11/(A10-1)</f>
        <v>5.8611111111111107</v>
      </c>
      <c r="H11" s="18">
        <f>SQRT(G11)</f>
        <v>2.4209731743889917</v>
      </c>
    </row>
  </sheetData>
  <pageMargins left="0.7" right="0.7" top="0.75" bottom="0.75" header="0.3" footer="0.3"/>
  <pageSetup paperSize="9" orientation="portrait" copies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Paravantis</dc:creator>
  <cp:lastModifiedBy>John Paravantis</cp:lastModifiedBy>
  <dcterms:created xsi:type="dcterms:W3CDTF">2020-04-09T09:31:11Z</dcterms:created>
  <dcterms:modified xsi:type="dcterms:W3CDTF">2020-04-23T09:39:04Z</dcterms:modified>
</cp:coreProperties>
</file>